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985" yWindow="3720" windowWidth="20730" windowHeight="11760" tabRatio="500" activeTab="1"/>
  </bookViews>
  <sheets>
    <sheet name="14.09.21" sheetId="1" r:id="rId1"/>
    <sheet name="Лист1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2" l="1"/>
  <c r="G17" i="2"/>
  <c r="H17" i="2"/>
  <c r="I17" i="2"/>
  <c r="J17" i="2"/>
  <c r="F17" i="2"/>
  <c r="E27" i="2"/>
  <c r="G27" i="2"/>
  <c r="H27" i="2"/>
  <c r="I27" i="2"/>
  <c r="J27" i="2"/>
  <c r="F27" i="2"/>
  <c r="E15" i="1"/>
  <c r="F15" i="1"/>
  <c r="J22" i="1"/>
  <c r="I22" i="1"/>
  <c r="H22" i="1"/>
  <c r="G22" i="1"/>
  <c r="E22" i="1"/>
  <c r="F22" i="1"/>
  <c r="J15" i="1"/>
</calcChain>
</file>

<file path=xl/sharedStrings.xml><?xml version="1.0" encoding="utf-8"?>
<sst xmlns="http://schemas.openxmlformats.org/spreadsheetml/2006/main" count="108" uniqueCount="68">
  <si>
    <t xml:space="preserve"> </t>
  </si>
  <si>
    <t>прием пищи</t>
  </si>
  <si>
    <t>раздел</t>
  </si>
  <si>
    <t>№рец.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</si>
  <si>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</si>
  <si>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</si>
  <si>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</si>
  <si>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</si>
  <si>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</si>
  <si>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</si>
  <si>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</si>
  <si>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</si>
  <si>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</si>
  <si>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</si>
  <si>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</si>
  <si>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Хлеб пшеничный</t>
  </si>
  <si>
    <t>обед</t>
  </si>
  <si>
    <t>1 блюдо</t>
  </si>
  <si>
    <t>2блюдо</t>
  </si>
  <si>
    <t>гарнир</t>
  </si>
  <si>
    <t>Ответственный по питанию______________________________</t>
  </si>
  <si>
    <t>Утверждаю</t>
  </si>
  <si>
    <t>Директор ООО "Дружба"</t>
  </si>
  <si>
    <t>Директор МБОУ гимназии №11</t>
  </si>
  <si>
    <t xml:space="preserve">   Марьева Т.П.</t>
  </si>
  <si>
    <t>Джатиева Н.Б.</t>
  </si>
  <si>
    <t>итого</t>
  </si>
  <si>
    <t>* Согласно приложения №9 к СанПиН2.3/2.4.3590-20 вес фруктов  не менее 100гр</t>
  </si>
  <si>
    <t xml:space="preserve">* Согласно приложения № 11 к СанПиН2.3/2.4.3590-20 замена   свежих фруктов  может </t>
  </si>
  <si>
    <t>производиться  в соответствии с таблицей</t>
  </si>
  <si>
    <t>для учащихся 1-4 классов</t>
  </si>
  <si>
    <t xml:space="preserve">хлеб </t>
  </si>
  <si>
    <t>Пюре картофельное</t>
  </si>
  <si>
    <t>Рассольник Ленинградский с перловой крупой</t>
  </si>
  <si>
    <t>Чай с сахаром 200/15</t>
  </si>
  <si>
    <t>Вареники ленивые 150/10/5</t>
  </si>
  <si>
    <t>Зав.производства(буфетчик)_______________________</t>
  </si>
  <si>
    <t>Масло сливочное</t>
  </si>
  <si>
    <t>Яблоко свежее</t>
  </si>
  <si>
    <t>Меню на 26.04.2022</t>
  </si>
  <si>
    <t>производиться  в соответствии с таблицей на мясо говядины.</t>
  </si>
  <si>
    <t>производиться  в соответствии с таблицей на мясо птицы.</t>
  </si>
  <si>
    <t xml:space="preserve">* Согласно приложения № 11 к СанПиН2.3/2.4.3590-20 замена  мясо говядины может </t>
  </si>
  <si>
    <t xml:space="preserve">** Согласно приложения № 11 к СанПиН2.3/2.4.3590-20 замена   свежих фруктов  может </t>
  </si>
  <si>
    <t xml:space="preserve">*** Согласно приложения № 11 к СанПиН2.3/2.4.3590-20 замена  рыбы  может </t>
  </si>
  <si>
    <t>Котлета рыбная из филе минтая 60/40</t>
  </si>
  <si>
    <t>пром.произв.</t>
  </si>
  <si>
    <t>сл.блюдо</t>
  </si>
  <si>
    <t>Фрукты свежие (яблоко)</t>
  </si>
  <si>
    <t>Суп с бобовыми(горох)</t>
  </si>
  <si>
    <t>Котлета рыбная с соусом</t>
  </si>
  <si>
    <t>закуска</t>
  </si>
  <si>
    <t>Хлеб ржано-пшеничный</t>
  </si>
  <si>
    <t>** Сборник рецептур блюд и кулинарных рецептов под ред.Здобнова А.И. 2017</t>
  </si>
  <si>
    <t>Овощи натуральные соленые (огурец)</t>
  </si>
  <si>
    <t xml:space="preserve">Чай с лимоном </t>
  </si>
  <si>
    <t>напиток</t>
  </si>
  <si>
    <t>1010**</t>
  </si>
  <si>
    <t>Напиток яблочный</t>
  </si>
  <si>
    <t>Директор МБОУ гимназии № 11</t>
  </si>
  <si>
    <t>муч.издел</t>
  </si>
  <si>
    <t>Пирожок печеный с повидлом</t>
  </si>
  <si>
    <t>муч.изд</t>
  </si>
  <si>
    <t>Булочка "Обсыпная"</t>
  </si>
  <si>
    <t>Запеканка из творога со сгущ молоком</t>
  </si>
  <si>
    <t>учащиеся   СВО</t>
  </si>
  <si>
    <t>Меню второй день</t>
  </si>
  <si>
    <t>первая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</si>
</sst>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89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5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5" fillId="0" borderId="0" xfId="0" applyFont="1" applyBorder="1"/>
    <xf numFmtId="0" fontId="11" fillId="0" borderId="0" xfId="0" applyFont="1"/>
    <xf numFmtId="0" fontId="4" fillId="2" borderId="0" xfId="0" applyFont="1" applyFill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2" fontId="7" fillId="2" borderId="1" xfId="0" applyNumberFormat="1" applyFont="1" applyFill="1" applyBorder="1"/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 vertical="center"/>
    </xf>
    <xf numFmtId="0" fontId="12" fillId="0" borderId="0" xfId="0" applyFont="1" applyBorder="1"/>
    <xf numFmtId="2" fontId="13" fillId="0" borderId="0" xfId="0" applyNumberFormat="1" applyFont="1" applyBorder="1"/>
    <xf numFmtId="0" fontId="12" fillId="0" borderId="0" xfId="0" applyFont="1"/>
    <xf numFmtId="0" fontId="14" fillId="0" borderId="0" xfId="0" applyFont="1"/>
    <xf numFmtId="2" fontId="15" fillId="2" borderId="2" xfId="0" applyNumberFormat="1" applyFont="1" applyFill="1" applyBorder="1"/>
    <xf numFmtId="0" fontId="15" fillId="2" borderId="4" xfId="0" applyFont="1" applyFill="1" applyBorder="1" applyAlignment="1">
      <alignment vertical="center"/>
    </xf>
    <xf numFmtId="0" fontId="15" fillId="2" borderId="1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7" fillId="2" borderId="3" xfId="0" applyFont="1" applyFill="1" applyBorder="1"/>
    <xf numFmtId="0" fontId="3" fillId="2" borderId="0" xfId="0" applyFont="1" applyFill="1"/>
    <xf numFmtId="0" fontId="6" fillId="2" borderId="1" xfId="1" applyFont="1" applyFill="1" applyBorder="1"/>
    <xf numFmtId="0" fontId="6" fillId="2" borderId="5" xfId="0" applyFont="1" applyFill="1" applyBorder="1" applyAlignment="1">
      <alignment horizontal="left" wrapText="1"/>
    </xf>
    <xf numFmtId="2" fontId="15" fillId="2" borderId="1" xfId="0" applyNumberFormat="1" applyFont="1" applyFill="1" applyBorder="1"/>
    <xf numFmtId="2" fontId="15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0" borderId="0" xfId="0" applyFont="1"/>
    <xf numFmtId="0" fontId="8" fillId="2" borderId="1" xfId="0" applyFont="1" applyFill="1" applyBorder="1"/>
    <xf numFmtId="0" fontId="12" fillId="2" borderId="1" xfId="0" applyFont="1" applyFill="1" applyBorder="1" applyAlignment="1">
      <alignment horizontal="center"/>
    </xf>
    <xf numFmtId="2" fontId="20" fillId="2" borderId="2" xfId="1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8" fillId="2" borderId="1" xfId="1" applyFont="1" applyFill="1" applyBorder="1"/>
    <xf numFmtId="0" fontId="12" fillId="0" borderId="1" xfId="4" applyFont="1" applyBorder="1"/>
    <xf numFmtId="0" fontId="12" fillId="0" borderId="1" xfId="4" applyNumberFormat="1" applyFont="1" applyBorder="1" applyAlignment="1">
      <alignment horizontal="center"/>
    </xf>
    <xf numFmtId="2" fontId="20" fillId="0" borderId="1" xfId="4" applyNumberFormat="1" applyFont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2" fontId="20" fillId="2" borderId="5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/>
    </xf>
    <xf numFmtId="2" fontId="20" fillId="2" borderId="5" xfId="1" applyNumberFormat="1" applyFont="1" applyFill="1" applyBorder="1" applyAlignment="1">
      <alignment horizontal="center"/>
    </xf>
    <xf numFmtId="0" fontId="22" fillId="2" borderId="1" xfId="0" applyFont="1" applyFill="1" applyBorder="1"/>
    <xf numFmtId="2" fontId="22" fillId="2" borderId="1" xfId="0" applyNumberFormat="1" applyFont="1" applyFill="1" applyBorder="1" applyAlignment="1">
      <alignment horizontal="center"/>
    </xf>
    <xf numFmtId="0" fontId="22" fillId="2" borderId="5" xfId="0" applyFont="1" applyFill="1" applyBorder="1"/>
    <xf numFmtId="0" fontId="22" fillId="2" borderId="3" xfId="0" applyFont="1" applyFill="1" applyBorder="1"/>
    <xf numFmtId="2" fontId="22" fillId="2" borderId="1" xfId="0" applyNumberFormat="1" applyFont="1" applyFill="1" applyBorder="1"/>
    <xf numFmtId="0" fontId="8" fillId="2" borderId="5" xfId="0" applyFont="1" applyFill="1" applyBorder="1"/>
    <xf numFmtId="0" fontId="8" fillId="2" borderId="3" xfId="0" applyFont="1" applyFill="1" applyBorder="1" applyAlignment="1">
      <alignment horizontal="center"/>
    </xf>
    <xf numFmtId="2" fontId="22" fillId="2" borderId="3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/>
    <xf numFmtId="0" fontId="12" fillId="2" borderId="3" xfId="0" applyFont="1" applyFill="1" applyBorder="1" applyAlignment="1">
      <alignment horizontal="left"/>
    </xf>
    <xf numFmtId="2" fontId="12" fillId="2" borderId="1" xfId="1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8" fillId="2" borderId="2" xfId="1" applyFont="1" applyFill="1" applyBorder="1"/>
    <xf numFmtId="0" fontId="12" fillId="2" borderId="3" xfId="1" applyFont="1" applyFill="1" applyBorder="1"/>
    <xf numFmtId="2" fontId="20" fillId="2" borderId="3" xfId="1" applyNumberFormat="1" applyFont="1" applyFill="1" applyBorder="1" applyAlignment="1">
      <alignment horizontal="center"/>
    </xf>
    <xf numFmtId="2" fontId="12" fillId="0" borderId="1" xfId="4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5">
    <cellStyle name="Гиперссылка" xfId="2" builtinId="8" hidden="1"/>
    <cellStyle name="Обычный" xfId="0" builtinId="0"/>
    <cellStyle name="Обычный 2" xfId="1"/>
    <cellStyle name="Обычный 3" xfId="4"/>
    <cellStyle name="Открывавшаяся гиперссылка" xfId="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10" zoomScale="125" zoomScaleNormal="125" zoomScalePageLayoutView="125" workbookViewId="0">
      <selection activeCell="A17" sqref="A17:J22"/>
    </sheetView>
  </sheetViews>
  <sheetFormatPr defaultColWidth="8.875" defaultRowHeight="15.75" x14ac:dyDescent="0.25"/>
  <cols>
    <col min="2" max="2" width="10.375" customWidth="1"/>
    <col min="4" max="4" width="31.375" customWidth="1"/>
    <col min="8" max="8" width="7.625" customWidth="1"/>
    <col min="10" max="10" width="9.875" bestFit="1" customWidth="1"/>
  </cols>
  <sheetData>
    <row r="1" spans="1:10" x14ac:dyDescent="0.25">
      <c r="A1" s="1"/>
      <c r="B1" s="1" t="s">
        <v>21</v>
      </c>
      <c r="C1" s="1"/>
      <c r="D1" s="1"/>
      <c r="E1" s="1" t="s">
        <v>21</v>
      </c>
      <c r="F1" s="1"/>
      <c r="G1" s="1"/>
      <c r="H1" s="1"/>
      <c r="I1" s="16"/>
      <c r="J1" s="16"/>
    </row>
    <row r="2" spans="1:10" x14ac:dyDescent="0.25">
      <c r="A2" s="1"/>
      <c r="B2" s="1" t="s">
        <v>22</v>
      </c>
      <c r="C2" s="1"/>
      <c r="D2" s="1"/>
      <c r="E2" s="17" t="s">
        <v>23</v>
      </c>
      <c r="F2" s="1"/>
      <c r="G2" s="1"/>
      <c r="H2" s="1"/>
      <c r="I2" s="16"/>
      <c r="J2" s="16"/>
    </row>
    <row r="3" spans="1:10" x14ac:dyDescent="0.25">
      <c r="A3" s="1"/>
      <c r="B3" s="1"/>
      <c r="C3" s="1"/>
      <c r="D3" s="1"/>
      <c r="E3" s="1"/>
      <c r="F3" s="1"/>
      <c r="G3" s="18"/>
      <c r="H3" s="18"/>
      <c r="I3" s="16"/>
      <c r="J3" s="16"/>
    </row>
    <row r="4" spans="1:10" x14ac:dyDescent="0.25">
      <c r="A4" s="1"/>
      <c r="B4" s="1"/>
      <c r="C4" s="1"/>
      <c r="D4" s="1"/>
      <c r="E4" s="1"/>
      <c r="F4" s="1"/>
      <c r="G4" s="18"/>
      <c r="H4" s="18"/>
      <c r="I4" s="16"/>
      <c r="J4" s="16"/>
    </row>
    <row r="5" spans="1:10" x14ac:dyDescent="0.25">
      <c r="A5" s="1"/>
      <c r="B5" s="19"/>
      <c r="C5" s="20" t="s">
        <v>24</v>
      </c>
      <c r="D5" s="20"/>
      <c r="E5" s="19"/>
      <c r="F5" s="20" t="s">
        <v>25</v>
      </c>
      <c r="G5" s="19"/>
      <c r="H5" s="21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27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25">
      <c r="A8" s="16"/>
      <c r="B8" s="16"/>
      <c r="C8" s="16"/>
      <c r="D8" s="22" t="s">
        <v>39</v>
      </c>
      <c r="E8" s="16"/>
      <c r="F8" s="16"/>
      <c r="G8" s="16"/>
      <c r="H8" s="16"/>
      <c r="I8" s="16"/>
      <c r="J8" s="16"/>
    </row>
    <row r="9" spans="1:10" x14ac:dyDescent="0.25">
      <c r="A9" s="23" t="s">
        <v>0</v>
      </c>
      <c r="B9" s="23"/>
      <c r="C9" s="23"/>
      <c r="D9" s="41" t="s">
        <v>30</v>
      </c>
      <c r="E9" s="23"/>
      <c r="F9" s="23"/>
      <c r="G9" s="23"/>
      <c r="H9" s="23"/>
      <c r="I9" s="23"/>
      <c r="J9" s="23"/>
    </row>
    <row r="10" spans="1:10" ht="30" x14ac:dyDescent="0.25">
      <c r="A10" s="2" t="s">
        <v>1</v>
      </c>
      <c r="B10" s="3" t="s">
        <v>2</v>
      </c>
      <c r="C10" s="3" t="s">
        <v>3</v>
      </c>
      <c r="D10" s="4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</row>
    <row r="11" spans="1:10" x14ac:dyDescent="0.25">
      <c r="A11" s="3" t="s">
        <v>11</v>
      </c>
      <c r="B11" s="3"/>
      <c r="C11" s="3">
        <v>338</v>
      </c>
      <c r="D11" s="3" t="s">
        <v>38</v>
      </c>
      <c r="E11" s="24">
        <v>136</v>
      </c>
      <c r="F11" s="35">
        <v>14.16</v>
      </c>
      <c r="G11" s="25">
        <v>61.1</v>
      </c>
      <c r="H11" s="25">
        <v>0.52</v>
      </c>
      <c r="I11" s="25">
        <v>0.52</v>
      </c>
      <c r="J11" s="25">
        <v>11.44</v>
      </c>
    </row>
    <row r="12" spans="1:10" ht="16.5" customHeight="1" x14ac:dyDescent="0.25">
      <c r="A12" s="3"/>
      <c r="B12" s="5" t="s">
        <v>12</v>
      </c>
      <c r="C12" s="5"/>
      <c r="D12" s="6" t="s">
        <v>35</v>
      </c>
      <c r="E12" s="26">
        <v>165</v>
      </c>
      <c r="F12" s="36">
        <v>44.82</v>
      </c>
      <c r="G12" s="27">
        <v>459</v>
      </c>
      <c r="H12" s="27">
        <v>15.2</v>
      </c>
      <c r="I12" s="7">
        <v>6.5</v>
      </c>
      <c r="J12" s="7">
        <v>85</v>
      </c>
    </row>
    <row r="13" spans="1:10" ht="20.100000000000001" customHeight="1" x14ac:dyDescent="0.25">
      <c r="A13" s="3"/>
      <c r="B13" s="3" t="s">
        <v>13</v>
      </c>
      <c r="C13" s="3">
        <v>376</v>
      </c>
      <c r="D13" s="3" t="s">
        <v>34</v>
      </c>
      <c r="E13" s="24">
        <v>200</v>
      </c>
      <c r="F13" s="37">
        <v>2.46</v>
      </c>
      <c r="G13" s="25">
        <v>56</v>
      </c>
      <c r="H13" s="25">
        <v>0.37</v>
      </c>
      <c r="I13" s="25">
        <v>0</v>
      </c>
      <c r="J13" s="25">
        <v>13.7</v>
      </c>
    </row>
    <row r="14" spans="1:10" x14ac:dyDescent="0.25">
      <c r="A14" s="3"/>
      <c r="B14" s="3" t="s">
        <v>14</v>
      </c>
      <c r="C14" s="3"/>
      <c r="D14" s="3" t="s">
        <v>15</v>
      </c>
      <c r="E14" s="24">
        <v>30</v>
      </c>
      <c r="F14" s="35">
        <v>2.17</v>
      </c>
      <c r="G14" s="42">
        <v>70.8</v>
      </c>
      <c r="H14" s="42">
        <v>2.2799999999999998</v>
      </c>
      <c r="I14" s="42">
        <v>0.24</v>
      </c>
      <c r="J14" s="42">
        <v>14.8</v>
      </c>
    </row>
    <row r="15" spans="1:10" x14ac:dyDescent="0.25">
      <c r="A15" s="8"/>
      <c r="B15" s="8" t="s">
        <v>26</v>
      </c>
      <c r="C15" s="8"/>
      <c r="D15" s="8"/>
      <c r="E15" s="8">
        <f>SUM(E11:E14)</f>
        <v>531</v>
      </c>
      <c r="F15" s="28">
        <f>SUM(F11:F14)</f>
        <v>63.610000000000007</v>
      </c>
      <c r="G15" s="8">
        <v>811.1</v>
      </c>
      <c r="H15" s="8">
        <v>21.63</v>
      </c>
      <c r="I15" s="8">
        <v>18.27</v>
      </c>
      <c r="J15" s="8">
        <f>SUM(J11:J14)</f>
        <v>124.94</v>
      </c>
    </row>
    <row r="16" spans="1:10" x14ac:dyDescent="0.25">
      <c r="A16" s="38"/>
      <c r="B16" s="8"/>
      <c r="C16" s="8"/>
      <c r="D16" s="39"/>
      <c r="E16" s="40"/>
      <c r="F16" s="28"/>
      <c r="G16" s="8"/>
      <c r="H16" s="8"/>
      <c r="I16" s="8"/>
      <c r="J16" s="8"/>
    </row>
    <row r="17" spans="1:10" ht="30" x14ac:dyDescent="0.25">
      <c r="A17" s="9" t="s">
        <v>16</v>
      </c>
      <c r="B17" s="3" t="s">
        <v>17</v>
      </c>
      <c r="C17" s="3">
        <v>96</v>
      </c>
      <c r="D17" s="43" t="s">
        <v>33</v>
      </c>
      <c r="E17" s="29">
        <v>250</v>
      </c>
      <c r="F17" s="44">
        <v>12.33</v>
      </c>
      <c r="G17" s="25">
        <v>386.5</v>
      </c>
      <c r="H17" s="25">
        <v>2</v>
      </c>
      <c r="I17" s="25">
        <v>5.0999999999999996</v>
      </c>
      <c r="J17" s="25">
        <v>20.63</v>
      </c>
    </row>
    <row r="18" spans="1:10" x14ac:dyDescent="0.25">
      <c r="A18" s="3"/>
      <c r="B18" s="5" t="s">
        <v>18</v>
      </c>
      <c r="C18" s="5">
        <v>234</v>
      </c>
      <c r="D18" s="10" t="s">
        <v>45</v>
      </c>
      <c r="E18" s="30">
        <v>100</v>
      </c>
      <c r="F18" s="45">
        <v>29.83</v>
      </c>
      <c r="G18" s="27">
        <v>176</v>
      </c>
      <c r="H18" s="27">
        <v>16.399999999999999</v>
      </c>
      <c r="I18" s="27">
        <v>12.46</v>
      </c>
      <c r="J18" s="27">
        <v>11.1</v>
      </c>
    </row>
    <row r="19" spans="1:10" x14ac:dyDescent="0.25">
      <c r="A19" s="3"/>
      <c r="B19" s="3" t="s">
        <v>19</v>
      </c>
      <c r="C19" s="3">
        <v>312</v>
      </c>
      <c r="D19" s="11" t="s">
        <v>32</v>
      </c>
      <c r="E19" s="29">
        <v>150</v>
      </c>
      <c r="F19" s="44">
        <v>17.559999999999999</v>
      </c>
      <c r="G19" s="25">
        <v>151.4</v>
      </c>
      <c r="H19" s="25">
        <v>2.7</v>
      </c>
      <c r="I19" s="25">
        <v>6.3</v>
      </c>
      <c r="J19" s="25">
        <v>21.1</v>
      </c>
    </row>
    <row r="20" spans="1:10" x14ac:dyDescent="0.25">
      <c r="A20" s="3"/>
      <c r="B20" s="3" t="s">
        <v>31</v>
      </c>
      <c r="C20" s="3"/>
      <c r="D20" s="12" t="s">
        <v>15</v>
      </c>
      <c r="E20" s="29">
        <v>20</v>
      </c>
      <c r="F20" s="44">
        <v>1.43</v>
      </c>
      <c r="G20" s="42">
        <v>70.8</v>
      </c>
      <c r="H20" s="42">
        <v>2.2799999999999998</v>
      </c>
      <c r="I20" s="42">
        <v>0.24</v>
      </c>
      <c r="J20" s="42">
        <v>14.8</v>
      </c>
    </row>
    <row r="21" spans="1:10" x14ac:dyDescent="0.25">
      <c r="A21" s="3"/>
      <c r="B21" s="3" t="s">
        <v>13</v>
      </c>
      <c r="C21" s="3">
        <v>376</v>
      </c>
      <c r="D21" s="13" t="s">
        <v>34</v>
      </c>
      <c r="E21" s="24">
        <v>207</v>
      </c>
      <c r="F21" s="44">
        <v>2.46</v>
      </c>
      <c r="G21" s="25">
        <v>56</v>
      </c>
      <c r="H21" s="25">
        <v>0.37</v>
      </c>
      <c r="I21" s="25">
        <v>0</v>
      </c>
      <c r="J21" s="25">
        <v>13.7</v>
      </c>
    </row>
    <row r="22" spans="1:10" x14ac:dyDescent="0.25">
      <c r="A22" s="8"/>
      <c r="B22" s="8" t="s">
        <v>26</v>
      </c>
      <c r="C22" s="8"/>
      <c r="D22" s="8"/>
      <c r="E22" s="8">
        <f t="shared" ref="E22:J22" si="0">SUM(E17:E21)</f>
        <v>727</v>
      </c>
      <c r="F22" s="28">
        <f t="shared" si="0"/>
        <v>63.61</v>
      </c>
      <c r="G22" s="8">
        <f t="shared" si="0"/>
        <v>840.69999999999993</v>
      </c>
      <c r="H22" s="8">
        <f t="shared" si="0"/>
        <v>23.75</v>
      </c>
      <c r="I22" s="8">
        <f t="shared" si="0"/>
        <v>24.1</v>
      </c>
      <c r="J22" s="8">
        <f t="shared" si="0"/>
        <v>81.33</v>
      </c>
    </row>
    <row r="23" spans="1:10" ht="18.75" x14ac:dyDescent="0.3">
      <c r="A23" s="31" t="s">
        <v>27</v>
      </c>
      <c r="B23" s="31"/>
      <c r="C23" s="31"/>
      <c r="D23" s="31"/>
      <c r="E23" s="31"/>
      <c r="F23" s="32"/>
      <c r="G23" s="14"/>
      <c r="H23" s="1"/>
      <c r="I23" s="1"/>
      <c r="J23" s="1"/>
    </row>
    <row r="24" spans="1:10" x14ac:dyDescent="0.25">
      <c r="A24" s="33" t="s">
        <v>28</v>
      </c>
      <c r="B24" s="33"/>
      <c r="C24" s="33"/>
      <c r="D24" s="33"/>
      <c r="E24" s="33"/>
      <c r="F24" s="34"/>
      <c r="G24" s="14"/>
      <c r="H24" s="1"/>
      <c r="I24" s="1"/>
      <c r="J24" s="1"/>
    </row>
    <row r="25" spans="1:10" x14ac:dyDescent="0.25">
      <c r="A25" s="33" t="s">
        <v>29</v>
      </c>
      <c r="B25" s="33"/>
      <c r="C25" s="33"/>
      <c r="D25" s="33"/>
      <c r="E25" s="33"/>
      <c r="F25" s="34"/>
      <c r="G25" s="14"/>
      <c r="H25" s="1"/>
      <c r="I25" s="1"/>
      <c r="J25" s="1"/>
    </row>
    <row r="26" spans="1:10" x14ac:dyDescent="0.25">
      <c r="A26" s="14"/>
      <c r="B26" s="14"/>
      <c r="C26" s="14"/>
      <c r="D26" s="14"/>
      <c r="E26" s="14"/>
      <c r="F26" s="14"/>
      <c r="G26" s="14"/>
      <c r="H26" s="1"/>
      <c r="I26" s="1"/>
      <c r="J26" s="1"/>
    </row>
    <row r="27" spans="1:10" x14ac:dyDescent="0.25">
      <c r="A27" s="14"/>
      <c r="B27" s="14"/>
      <c r="C27" s="14"/>
      <c r="D27" s="14"/>
      <c r="E27" s="14"/>
      <c r="F27" s="14"/>
      <c r="G27" s="14"/>
      <c r="H27" s="1"/>
      <c r="I27" s="1"/>
      <c r="J27" s="1"/>
    </row>
    <row r="28" spans="1:10" x14ac:dyDescent="0.25">
      <c r="A28" s="15" t="s">
        <v>36</v>
      </c>
      <c r="B28" s="15"/>
      <c r="C28" s="15"/>
      <c r="D28" s="15"/>
      <c r="E28" s="14"/>
      <c r="F28" s="14"/>
      <c r="G28" s="14"/>
      <c r="H28" s="1"/>
      <c r="I28" s="1"/>
      <c r="J28" s="1">
        <v>17</v>
      </c>
    </row>
    <row r="29" spans="1:10" x14ac:dyDescent="0.25">
      <c r="A29" s="15"/>
      <c r="B29" s="15"/>
      <c r="C29" s="15"/>
      <c r="D29" s="15"/>
      <c r="E29" s="14"/>
      <c r="F29" s="14"/>
      <c r="G29" s="14"/>
      <c r="H29" s="1"/>
      <c r="I29" s="1"/>
      <c r="J29" s="1"/>
    </row>
    <row r="30" spans="1:10" x14ac:dyDescent="0.25">
      <c r="A30" s="15"/>
      <c r="B30" s="15"/>
      <c r="C30" s="15"/>
      <c r="D30" s="15"/>
      <c r="E30" s="14"/>
      <c r="F30" s="14"/>
      <c r="G30" s="14"/>
      <c r="H30" s="1"/>
      <c r="I30" s="1"/>
      <c r="J30" s="1"/>
    </row>
    <row r="31" spans="1:10" x14ac:dyDescent="0.25">
      <c r="A31" s="15" t="s">
        <v>20</v>
      </c>
      <c r="B31" s="15"/>
      <c r="C31" s="15"/>
      <c r="D31" s="15"/>
      <c r="E31" s="14"/>
      <c r="F31" s="14"/>
      <c r="G31" s="14"/>
      <c r="H31" s="1"/>
      <c r="I31" s="1"/>
      <c r="J31" s="1"/>
    </row>
  </sheetData>
  <pageMargins left="0.75" right="0.75" top="1" bottom="1" header="0.5" footer="0.5"/>
  <pageSetup paperSize="9" scale="70" fitToHeight="0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31" zoomScale="125" zoomScaleNormal="125" zoomScalePageLayoutView="125" workbookViewId="0">
      <selection activeCell="A36" sqref="A36:XFD39"/>
    </sheetView>
  </sheetViews>
  <sheetFormatPr defaultColWidth="8.875" defaultRowHeight="15.75" x14ac:dyDescent="0.25"/>
  <cols>
    <col min="1" max="1" width="7.375" customWidth="1"/>
    <col min="2" max="2" width="12.25" customWidth="1"/>
    <col min="3" max="3" width="5.125" customWidth="1"/>
    <col min="4" max="4" width="34.75" customWidth="1"/>
    <col min="5" max="5" width="7.125" customWidth="1"/>
    <col min="6" max="6" width="7.125" hidden="1" customWidth="1"/>
    <col min="7" max="7" width="6.875" customWidth="1"/>
    <col min="8" max="8" width="6.625" customWidth="1"/>
    <col min="9" max="9" width="6.375" customWidth="1"/>
  </cols>
  <sheetData>
    <row r="1" spans="1:11" hidden="1" x14ac:dyDescent="0.25">
      <c r="A1" s="1"/>
      <c r="B1" s="1" t="s">
        <v>21</v>
      </c>
      <c r="C1" s="1"/>
      <c r="D1" s="1"/>
      <c r="H1" s="1" t="s">
        <v>21</v>
      </c>
      <c r="I1" s="1"/>
      <c r="J1" s="1"/>
      <c r="K1" s="1"/>
    </row>
    <row r="2" spans="1:11" hidden="1" x14ac:dyDescent="0.25">
      <c r="A2" s="1"/>
      <c r="B2" s="1" t="s">
        <v>22</v>
      </c>
      <c r="C2" s="1"/>
      <c r="D2" s="1"/>
      <c r="H2" s="17" t="s">
        <v>59</v>
      </c>
      <c r="I2" s="1"/>
      <c r="J2" s="1"/>
      <c r="K2" s="1"/>
    </row>
    <row r="3" spans="1:11" hidden="1" x14ac:dyDescent="0.25">
      <c r="A3" s="1"/>
      <c r="B3" s="1"/>
      <c r="C3" s="1"/>
      <c r="D3" s="1"/>
      <c r="H3" s="1"/>
      <c r="I3" s="1"/>
      <c r="J3" s="18"/>
      <c r="K3" s="18"/>
    </row>
    <row r="4" spans="1:11" hidden="1" x14ac:dyDescent="0.25">
      <c r="A4" s="1"/>
      <c r="B4" s="1"/>
      <c r="C4" s="1"/>
      <c r="D4" s="1"/>
      <c r="H4" s="1"/>
      <c r="I4" s="1"/>
      <c r="J4" s="18"/>
      <c r="K4" s="18"/>
    </row>
    <row r="5" spans="1:11" hidden="1" x14ac:dyDescent="0.25">
      <c r="A5" s="1"/>
      <c r="B5" s="19"/>
      <c r="C5" s="20" t="s">
        <v>24</v>
      </c>
      <c r="D5" s="20"/>
      <c r="H5" s="19"/>
      <c r="I5" s="20" t="s">
        <v>25</v>
      </c>
      <c r="J5" s="19"/>
      <c r="K5" s="21"/>
    </row>
    <row r="6" spans="1:11" hidden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1" x14ac:dyDescent="0.25">
      <c r="A8" s="16"/>
      <c r="B8" s="16"/>
      <c r="C8" s="16"/>
      <c r="D8" s="22" t="s">
        <v>66</v>
      </c>
      <c r="E8" s="16"/>
      <c r="F8" s="16"/>
      <c r="G8" s="16"/>
      <c r="H8" s="16"/>
      <c r="I8" s="48" t="s">
        <v>67</v>
      </c>
      <c r="J8" s="16"/>
    </row>
    <row r="9" spans="1:11" x14ac:dyDescent="0.25">
      <c r="A9" s="23" t="s">
        <v>0</v>
      </c>
      <c r="B9" s="23"/>
      <c r="C9" s="23"/>
      <c r="D9" s="47" t="s">
        <v>65</v>
      </c>
      <c r="E9" s="23"/>
      <c r="F9" s="23"/>
      <c r="G9" s="23"/>
      <c r="H9" s="23"/>
      <c r="I9" s="23"/>
      <c r="J9" s="23"/>
    </row>
    <row r="10" spans="1:11" ht="30" x14ac:dyDescent="0.25">
      <c r="A10" s="2" t="s">
        <v>1</v>
      </c>
      <c r="B10" s="3" t="s">
        <v>2</v>
      </c>
      <c r="C10" s="3" t="s">
        <v>3</v>
      </c>
      <c r="D10" s="4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</row>
    <row r="11" spans="1:11" x14ac:dyDescent="0.25">
      <c r="A11" s="3" t="s">
        <v>11</v>
      </c>
      <c r="B11" s="49" t="s">
        <v>46</v>
      </c>
      <c r="C11" s="49">
        <v>14</v>
      </c>
      <c r="D11" s="49" t="s">
        <v>37</v>
      </c>
      <c r="E11" s="50">
        <v>10</v>
      </c>
      <c r="F11" s="51">
        <v>9.39</v>
      </c>
      <c r="G11" s="52">
        <v>66.2</v>
      </c>
      <c r="H11" s="52">
        <v>0.1</v>
      </c>
      <c r="I11" s="52">
        <v>7.25</v>
      </c>
      <c r="J11" s="52">
        <v>0.14000000000000001</v>
      </c>
    </row>
    <row r="12" spans="1:11" x14ac:dyDescent="0.25">
      <c r="A12" s="3"/>
      <c r="B12" s="49" t="s">
        <v>13</v>
      </c>
      <c r="C12" s="53">
        <v>377</v>
      </c>
      <c r="D12" s="54" t="s">
        <v>55</v>
      </c>
      <c r="E12" s="55">
        <v>222</v>
      </c>
      <c r="F12" s="56">
        <v>3.26</v>
      </c>
      <c r="G12" s="87">
        <v>57.6</v>
      </c>
      <c r="H12" s="87">
        <v>0.44</v>
      </c>
      <c r="I12" s="87">
        <v>0</v>
      </c>
      <c r="J12" s="87">
        <v>13.9</v>
      </c>
    </row>
    <row r="13" spans="1:11" ht="18.75" customHeight="1" x14ac:dyDescent="0.25">
      <c r="A13" s="3"/>
      <c r="B13" s="57" t="s">
        <v>12</v>
      </c>
      <c r="C13" s="57">
        <v>223</v>
      </c>
      <c r="D13" s="58" t="s">
        <v>64</v>
      </c>
      <c r="E13" s="59">
        <v>120</v>
      </c>
      <c r="F13" s="60">
        <v>40.619999999999997</v>
      </c>
      <c r="G13" s="62">
        <v>246</v>
      </c>
      <c r="H13" s="62">
        <v>20.9</v>
      </c>
      <c r="I13" s="62">
        <v>8.9</v>
      </c>
      <c r="J13" s="62">
        <v>20.6</v>
      </c>
    </row>
    <row r="14" spans="1:11" x14ac:dyDescent="0.25">
      <c r="A14" s="3"/>
      <c r="B14" s="49" t="s">
        <v>14</v>
      </c>
      <c r="C14" s="49"/>
      <c r="D14" s="49" t="s">
        <v>15</v>
      </c>
      <c r="E14" s="50">
        <v>30</v>
      </c>
      <c r="F14" s="61">
        <v>2.2799999999999998</v>
      </c>
      <c r="G14" s="62">
        <v>93.16</v>
      </c>
      <c r="H14" s="62">
        <v>3.6</v>
      </c>
      <c r="I14" s="62">
        <v>1.53</v>
      </c>
      <c r="J14" s="62">
        <v>14.8</v>
      </c>
    </row>
    <row r="15" spans="1:11" x14ac:dyDescent="0.25">
      <c r="A15" s="3"/>
      <c r="B15" s="49" t="s">
        <v>47</v>
      </c>
      <c r="C15" s="49">
        <v>338</v>
      </c>
      <c r="D15" s="49" t="s">
        <v>48</v>
      </c>
      <c r="E15" s="50">
        <v>130</v>
      </c>
      <c r="F15" s="61">
        <v>11.47</v>
      </c>
      <c r="G15" s="62">
        <v>70.5</v>
      </c>
      <c r="H15" s="62">
        <v>0.6</v>
      </c>
      <c r="I15" s="62">
        <v>0.6</v>
      </c>
      <c r="J15" s="62">
        <v>14.7</v>
      </c>
    </row>
    <row r="16" spans="1:11" x14ac:dyDescent="0.25">
      <c r="A16" s="3"/>
      <c r="B16" s="53" t="s">
        <v>62</v>
      </c>
      <c r="C16" s="53"/>
      <c r="D16" s="53" t="s">
        <v>63</v>
      </c>
      <c r="E16" s="63">
        <v>100</v>
      </c>
      <c r="F16" s="64">
        <v>21.64</v>
      </c>
      <c r="G16" s="88">
        <v>181</v>
      </c>
      <c r="H16" s="88">
        <v>3.19</v>
      </c>
      <c r="I16" s="88">
        <v>5.5</v>
      </c>
      <c r="J16" s="88">
        <v>29.8</v>
      </c>
    </row>
    <row r="17" spans="1:10" hidden="1" x14ac:dyDescent="0.25">
      <c r="A17" s="8"/>
      <c r="B17" s="65" t="s">
        <v>26</v>
      </c>
      <c r="C17" s="65"/>
      <c r="D17" s="65"/>
      <c r="E17" s="66">
        <f>SUM(E11:E16)</f>
        <v>612</v>
      </c>
      <c r="F17" s="66">
        <f>SUM(F11:F16)</f>
        <v>88.66</v>
      </c>
      <c r="G17" s="66">
        <f t="shared" ref="G17:J17" si="0">SUM(G11:G16)</f>
        <v>714.46</v>
      </c>
      <c r="H17" s="66">
        <f t="shared" si="0"/>
        <v>28.830000000000002</v>
      </c>
      <c r="I17" s="66">
        <f t="shared" si="0"/>
        <v>23.78</v>
      </c>
      <c r="J17" s="66">
        <f t="shared" si="0"/>
        <v>93.94</v>
      </c>
    </row>
    <row r="18" spans="1:10" x14ac:dyDescent="0.25">
      <c r="A18" s="8"/>
      <c r="B18" s="65"/>
      <c r="C18" s="65"/>
      <c r="D18" s="67"/>
      <c r="E18" s="68"/>
      <c r="F18" s="69"/>
      <c r="G18" s="69"/>
      <c r="H18" s="69"/>
      <c r="I18" s="69"/>
      <c r="J18" s="69"/>
    </row>
    <row r="19" spans="1:10" x14ac:dyDescent="0.25">
      <c r="A19" s="8" t="s">
        <v>16</v>
      </c>
      <c r="B19" s="49" t="s">
        <v>51</v>
      </c>
      <c r="C19" s="49">
        <v>70</v>
      </c>
      <c r="D19" s="70" t="s">
        <v>54</v>
      </c>
      <c r="E19" s="71">
        <v>60</v>
      </c>
      <c r="F19" s="72">
        <v>12.69</v>
      </c>
      <c r="G19" s="62">
        <v>8.1</v>
      </c>
      <c r="H19" s="62">
        <v>0.55000000000000004</v>
      </c>
      <c r="I19" s="62">
        <v>0.06</v>
      </c>
      <c r="J19" s="62">
        <v>1.34</v>
      </c>
    </row>
    <row r="20" spans="1:10" ht="18" customHeight="1" x14ac:dyDescent="0.25">
      <c r="B20" s="49" t="s">
        <v>17</v>
      </c>
      <c r="C20" s="49">
        <v>119</v>
      </c>
      <c r="D20" s="73" t="s">
        <v>49</v>
      </c>
      <c r="E20" s="74">
        <v>250</v>
      </c>
      <c r="F20" s="75">
        <v>5.68</v>
      </c>
      <c r="G20" s="52">
        <v>174</v>
      </c>
      <c r="H20" s="52">
        <v>7.47</v>
      </c>
      <c r="I20" s="52">
        <v>5.32</v>
      </c>
      <c r="J20" s="52">
        <v>24.1</v>
      </c>
    </row>
    <row r="21" spans="1:10" ht="18.95" customHeight="1" x14ac:dyDescent="0.25">
      <c r="A21" s="3"/>
      <c r="B21" s="57" t="s">
        <v>18</v>
      </c>
      <c r="C21" s="57">
        <v>234</v>
      </c>
      <c r="D21" s="76" t="s">
        <v>50</v>
      </c>
      <c r="E21" s="77">
        <v>100</v>
      </c>
      <c r="F21" s="78">
        <v>30.01</v>
      </c>
      <c r="G21" s="79">
        <v>183.7</v>
      </c>
      <c r="H21" s="79">
        <v>13.6</v>
      </c>
      <c r="I21" s="79">
        <v>6.9</v>
      </c>
      <c r="J21" s="79">
        <v>16.8</v>
      </c>
    </row>
    <row r="22" spans="1:10" x14ac:dyDescent="0.25">
      <c r="A22" s="3"/>
      <c r="B22" s="49" t="s">
        <v>19</v>
      </c>
      <c r="C22" s="49">
        <v>312</v>
      </c>
      <c r="D22" s="80" t="s">
        <v>32</v>
      </c>
      <c r="E22" s="74">
        <v>150</v>
      </c>
      <c r="F22" s="75">
        <v>14.43</v>
      </c>
      <c r="G22" s="52">
        <v>150</v>
      </c>
      <c r="H22" s="52">
        <v>3.14</v>
      </c>
      <c r="I22" s="52">
        <v>5.89</v>
      </c>
      <c r="J22" s="52">
        <v>21.2</v>
      </c>
    </row>
    <row r="23" spans="1:10" x14ac:dyDescent="0.25">
      <c r="A23" s="3"/>
      <c r="B23" s="49" t="s">
        <v>31</v>
      </c>
      <c r="C23" s="49"/>
      <c r="D23" s="81" t="s">
        <v>15</v>
      </c>
      <c r="E23" s="74">
        <v>30</v>
      </c>
      <c r="F23" s="75">
        <v>2.2799999999999998</v>
      </c>
      <c r="G23" s="82">
        <v>82.2</v>
      </c>
      <c r="H23" s="82">
        <v>3.21</v>
      </c>
      <c r="I23" s="82">
        <v>1.4</v>
      </c>
      <c r="J23" s="82">
        <v>13.1</v>
      </c>
    </row>
    <row r="24" spans="1:10" x14ac:dyDescent="0.25">
      <c r="A24" s="3"/>
      <c r="B24" s="49" t="s">
        <v>14</v>
      </c>
      <c r="C24" s="49"/>
      <c r="D24" s="49" t="s">
        <v>52</v>
      </c>
      <c r="E24" s="50">
        <v>20</v>
      </c>
      <c r="F24" s="83">
        <v>1.66</v>
      </c>
      <c r="G24" s="52">
        <v>46.4</v>
      </c>
      <c r="H24" s="52">
        <v>1.32</v>
      </c>
      <c r="I24" s="52">
        <v>0.22</v>
      </c>
      <c r="J24" s="52">
        <v>9.8800000000000008</v>
      </c>
    </row>
    <row r="25" spans="1:10" x14ac:dyDescent="0.25">
      <c r="A25" s="3"/>
      <c r="B25" s="84" t="s">
        <v>60</v>
      </c>
      <c r="C25" s="53">
        <v>406</v>
      </c>
      <c r="D25" s="85" t="s">
        <v>61</v>
      </c>
      <c r="E25" s="63">
        <v>100</v>
      </c>
      <c r="F25" s="86">
        <v>16.86</v>
      </c>
      <c r="G25" s="88">
        <v>181</v>
      </c>
      <c r="H25" s="88">
        <v>3.19</v>
      </c>
      <c r="I25" s="88">
        <v>5.5</v>
      </c>
      <c r="J25" s="88">
        <v>29.8</v>
      </c>
    </row>
    <row r="26" spans="1:10" x14ac:dyDescent="0.25">
      <c r="A26" s="3"/>
      <c r="B26" s="49" t="s">
        <v>56</v>
      </c>
      <c r="C26" s="49" t="s">
        <v>57</v>
      </c>
      <c r="D26" s="76" t="s">
        <v>58</v>
      </c>
      <c r="E26" s="50">
        <v>200</v>
      </c>
      <c r="F26" s="75">
        <v>5.05</v>
      </c>
      <c r="G26" s="50">
        <v>103</v>
      </c>
      <c r="H26" s="50">
        <v>0.1</v>
      </c>
      <c r="I26" s="50">
        <v>0.05</v>
      </c>
      <c r="J26" s="50">
        <v>25.6</v>
      </c>
    </row>
    <row r="27" spans="1:10" hidden="1" x14ac:dyDescent="0.25">
      <c r="A27" s="8"/>
      <c r="B27" s="8" t="s">
        <v>26</v>
      </c>
      <c r="C27" s="8"/>
      <c r="D27" s="8"/>
      <c r="E27" s="46">
        <f>SUM(E19:E26)</f>
        <v>910</v>
      </c>
      <c r="F27" s="46">
        <f>SUM(F19:F26)</f>
        <v>88.659999999999982</v>
      </c>
      <c r="G27" s="46">
        <f t="shared" ref="G27:J27" si="1">SUM(G19:G26)</f>
        <v>928.4</v>
      </c>
      <c r="H27" s="46">
        <f t="shared" si="1"/>
        <v>32.58</v>
      </c>
      <c r="I27" s="46">
        <f t="shared" si="1"/>
        <v>25.34</v>
      </c>
      <c r="J27" s="46">
        <f t="shared" si="1"/>
        <v>141.82</v>
      </c>
    </row>
    <row r="28" spans="1:10" ht="18.75" x14ac:dyDescent="0.3">
      <c r="A28" s="31" t="s">
        <v>27</v>
      </c>
      <c r="B28" s="31"/>
      <c r="C28" s="31"/>
      <c r="D28" s="31"/>
      <c r="E28" s="31"/>
      <c r="F28" s="32"/>
      <c r="G28" s="14"/>
      <c r="H28" s="1"/>
      <c r="I28" s="1"/>
      <c r="J28" s="1"/>
    </row>
    <row r="29" spans="1:10" x14ac:dyDescent="0.25">
      <c r="A29" s="33" t="s">
        <v>43</v>
      </c>
      <c r="B29" s="33"/>
      <c r="C29" s="33"/>
      <c r="D29" s="33"/>
      <c r="E29" s="33"/>
      <c r="F29" s="34"/>
      <c r="G29" s="14"/>
      <c r="H29" s="1"/>
      <c r="I29" s="1"/>
      <c r="J29" s="1"/>
    </row>
    <row r="30" spans="1:10" x14ac:dyDescent="0.25">
      <c r="A30" s="33" t="s">
        <v>29</v>
      </c>
      <c r="B30" s="33"/>
      <c r="C30" s="33"/>
      <c r="D30" s="33"/>
      <c r="E30" s="33"/>
      <c r="F30" s="34"/>
      <c r="G30" s="14"/>
      <c r="H30" s="1"/>
      <c r="I30" s="1"/>
      <c r="J30" s="1"/>
    </row>
    <row r="31" spans="1:10" x14ac:dyDescent="0.25">
      <c r="A31" s="33" t="s">
        <v>44</v>
      </c>
      <c r="B31" s="33"/>
      <c r="C31" s="33"/>
      <c r="D31" s="33"/>
      <c r="E31" s="33"/>
      <c r="F31" s="34"/>
      <c r="G31" s="14"/>
      <c r="H31" s="1"/>
      <c r="I31" s="1"/>
      <c r="J31" s="1"/>
    </row>
    <row r="32" spans="1:10" x14ac:dyDescent="0.25">
      <c r="A32" s="33" t="s">
        <v>40</v>
      </c>
      <c r="B32" s="33"/>
      <c r="C32" s="33"/>
      <c r="D32" s="33"/>
      <c r="E32" s="33"/>
      <c r="F32" s="34"/>
      <c r="G32" s="14"/>
      <c r="H32" s="1"/>
      <c r="I32" s="1"/>
      <c r="J32" s="1"/>
    </row>
    <row r="33" spans="1:10" x14ac:dyDescent="0.25">
      <c r="A33" s="33" t="s">
        <v>42</v>
      </c>
      <c r="B33" s="33"/>
      <c r="C33" s="33"/>
      <c r="D33" s="33"/>
      <c r="E33" s="33"/>
      <c r="F33" s="34"/>
      <c r="G33" s="14"/>
      <c r="H33" s="1"/>
      <c r="I33" s="1"/>
      <c r="J33" s="1"/>
    </row>
    <row r="34" spans="1:10" x14ac:dyDescent="0.25">
      <c r="A34" s="33" t="s">
        <v>41</v>
      </c>
      <c r="B34" s="33"/>
      <c r="C34" s="33"/>
      <c r="D34" s="33"/>
      <c r="E34" s="33"/>
      <c r="F34" s="34"/>
      <c r="G34" s="14"/>
      <c r="H34" s="1"/>
      <c r="I34" s="1"/>
      <c r="J34" s="1"/>
    </row>
    <row r="35" spans="1:10" x14ac:dyDescent="0.25">
      <c r="A35" s="33" t="s">
        <v>53</v>
      </c>
      <c r="B35" s="33"/>
      <c r="C35" s="33"/>
      <c r="D35" s="33"/>
      <c r="E35" s="33"/>
      <c r="F35" s="34"/>
      <c r="G35" s="14"/>
      <c r="H35" s="1"/>
      <c r="I35" s="1"/>
      <c r="J35" s="1"/>
    </row>
    <row r="36" spans="1:10" hidden="1" x14ac:dyDescent="0.25">
      <c r="A36" s="15" t="s">
        <v>36</v>
      </c>
      <c r="B36" s="15"/>
      <c r="C36" s="15"/>
      <c r="D36" s="15"/>
      <c r="E36" s="14"/>
      <c r="F36" s="14"/>
      <c r="G36" s="14"/>
      <c r="H36" s="1"/>
      <c r="I36" s="1"/>
      <c r="J36" s="1"/>
    </row>
    <row r="37" spans="1:10" hidden="1" x14ac:dyDescent="0.25">
      <c r="A37" s="15"/>
      <c r="B37" s="15"/>
      <c r="C37" s="15"/>
      <c r="D37" s="15"/>
      <c r="E37" s="14"/>
      <c r="F37" s="14"/>
      <c r="G37" s="14"/>
      <c r="H37" s="1"/>
      <c r="I37" s="1"/>
      <c r="J37" s="1"/>
    </row>
    <row r="38" spans="1:10" hidden="1" x14ac:dyDescent="0.25">
      <c r="A38" s="15"/>
      <c r="B38" s="15"/>
      <c r="C38" s="15"/>
      <c r="D38" s="15"/>
      <c r="E38" s="14"/>
      <c r="F38" s="14"/>
      <c r="G38" s="14"/>
    </row>
    <row r="39" spans="1:10" hidden="1" x14ac:dyDescent="0.25">
      <c r="A39" s="15" t="s">
        <v>20</v>
      </c>
      <c r="B39" s="15"/>
      <c r="C39" s="15"/>
      <c r="D39" s="15"/>
      <c r="E39" s="14"/>
      <c r="F39" s="14"/>
      <c r="G39" s="14"/>
    </row>
  </sheetData>
  <pageMargins left="0.7" right="0.7" top="0.75" bottom="0.75" header="0.3" footer="0.3"/>
  <pageSetup paperSize="9" scale="84" fitToHeight="0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14.09.21</vt:lpstr>
      <vt:lpstr>Лист1</vt:lpstr>
    </vt:vector>
  </TitlesOfParts>
  <Company>iris-52/@mail.ru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солодилова элина</dc:creator>
  <cp:lastModifiedBy>User</cp:lastModifiedBy>
  <cp:lastPrinted>2023-04-07T13:12:35Z</cp:lastPrinted>
  <dcterms:created xsi:type="dcterms:W3CDTF">2021-09-06T08:04:17Z</dcterms:created>
  <dcterms:modified xsi:type="dcterms:W3CDTF">2023-04-07T13:12:37Z</dcterms:modified>
</cp:coreProperties>
</file>